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E111" i="1" s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<sst xmlns="http://schemas.openxmlformats.org/spreadsheetml/2006/main" count="625" uniqueCount="398">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</sst>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20</v>
      </c>
      <c r="E18" s="5">
        <f>E19</f>
        <v>836789</v>
      </c>
    </row>
    <row r="19" spans="1:5" x14ac:dyDescent="0.3">
      <c r="A19" s="31">
        <v>14</v>
      </c>
      <c r="B19" s="27"/>
      <c r="C19" s="30" t="s">
        <v>16</v>
      </c>
      <c r="D19" s="25">
        <v>20</v>
      </c>
      <c r="E19" s="25">
        <v>836789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145</v>
      </c>
      <c r="E44" s="5">
        <f>E45+E46+E47+E48</f>
        <v>5278894</v>
      </c>
    </row>
    <row r="45" spans="1:5" x14ac:dyDescent="0.3">
      <c r="A45" s="31">
        <v>40</v>
      </c>
      <c r="B45" s="27"/>
      <c r="C45" s="30" t="s">
        <v>42</v>
      </c>
      <c r="D45" s="25">
        <v>145</v>
      </c>
      <c r="E45" s="25">
        <v>5278894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70</v>
      </c>
      <c r="E49" s="5">
        <f>E50</f>
        <v>2566622</v>
      </c>
    </row>
    <row r="50" spans="1:5" x14ac:dyDescent="0.3">
      <c r="A50" s="31">
        <v>45</v>
      </c>
      <c r="B50" s="27"/>
      <c r="C50" s="30" t="s">
        <v>47</v>
      </c>
      <c r="D50" s="25">
        <v>70</v>
      </c>
      <c r="E50" s="25">
        <v>2566622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80</v>
      </c>
      <c r="E73" s="5">
        <f>E74</f>
        <v>4803250</v>
      </c>
    </row>
    <row r="74" spans="1:5" x14ac:dyDescent="0.3">
      <c r="A74" s="31">
        <v>69</v>
      </c>
      <c r="B74" s="27"/>
      <c r="C74" s="30" t="s">
        <v>71</v>
      </c>
      <c r="D74" s="25">
        <v>80</v>
      </c>
      <c r="E74" s="25">
        <v>4803250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233</v>
      </c>
      <c r="E82" s="5">
        <f>E83</f>
        <v>9261939</v>
      </c>
    </row>
    <row r="83" spans="1:5" x14ac:dyDescent="0.3">
      <c r="A83" s="31">
        <v>78</v>
      </c>
      <c r="B83" s="27"/>
      <c r="C83" s="30" t="s">
        <v>80</v>
      </c>
      <c r="D83" s="25">
        <v>233</v>
      </c>
      <c r="E83" s="25">
        <v>9261939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406842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10</v>
      </c>
      <c r="E93" s="25">
        <v>406842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99</v>
      </c>
      <c r="E108" s="5">
        <f>E109</f>
        <v>6712897</v>
      </c>
    </row>
    <row r="109" spans="1:5" x14ac:dyDescent="0.3">
      <c r="A109" s="31">
        <v>104</v>
      </c>
      <c r="B109" s="27"/>
      <c r="C109" s="30" t="s">
        <v>106</v>
      </c>
      <c r="D109" s="25">
        <v>99</v>
      </c>
      <c r="E109" s="25">
        <v>6712897</v>
      </c>
    </row>
    <row r="110" spans="1:5" x14ac:dyDescent="0.3">
      <c r="A110" s="59" t="s">
        <v>107</v>
      </c>
      <c r="B110" s="60"/>
      <c r="C110" s="61"/>
      <c r="D110" s="34">
        <v>657</v>
      </c>
      <c r="E110" s="34">
        <v>29867233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657</v>
      </c>
      <c r="E111" s="35">
        <f>SUM(E108,E103,E102,E100,E98,E96,E94,E91,E89,E86,E84,E82,E80,E77,E75,E73,E71,E69,E66,E56,E54,E51,E49,E44,E42,E38,E35,E33,E31,E29,E27,E25,E22,E20,E18,E16,E10,E6)</f>
        <v>29867233</v>
      </c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58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I108" sqref="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179</v>
      </c>
      <c r="B1" s="52"/>
      <c r="C1" s="53"/>
      <c r="D1" s="52"/>
      <c r="E1" s="52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15</v>
      </c>
      <c r="E18" s="29">
        <f>E19</f>
        <v>261244</v>
      </c>
    </row>
    <row r="19" spans="1:5" x14ac:dyDescent="0.3">
      <c r="A19" s="31">
        <v>14</v>
      </c>
      <c r="B19" s="27"/>
      <c r="C19" s="30" t="s">
        <v>16</v>
      </c>
      <c r="D19" s="25">
        <v>15</v>
      </c>
      <c r="E19" s="25">
        <v>261244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134</v>
      </c>
      <c r="E38" s="29">
        <f>E39+E40+E41</f>
        <v>2097776</v>
      </c>
    </row>
    <row r="39" spans="1:5" x14ac:dyDescent="0.3">
      <c r="A39" s="31">
        <v>34</v>
      </c>
      <c r="B39" s="27"/>
      <c r="C39" s="30" t="s">
        <v>36</v>
      </c>
      <c r="D39" s="25">
        <v>134</v>
      </c>
      <c r="E39" s="25">
        <v>2097776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15</v>
      </c>
      <c r="E44" s="29">
        <f>E45+E46+E47+E48</f>
        <v>287661</v>
      </c>
    </row>
    <row r="45" spans="1:5" x14ac:dyDescent="0.3">
      <c r="A45" s="31">
        <v>40</v>
      </c>
      <c r="B45" s="27"/>
      <c r="C45" s="30" t="s">
        <v>42</v>
      </c>
      <c r="D45" s="25">
        <v>15</v>
      </c>
      <c r="E45" s="25">
        <v>287661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98</v>
      </c>
      <c r="E49" s="29">
        <f>E50</f>
        <v>1802678</v>
      </c>
    </row>
    <row r="50" spans="1:5" x14ac:dyDescent="0.3">
      <c r="A50" s="31">
        <v>45</v>
      </c>
      <c r="B50" s="27"/>
      <c r="C50" s="30" t="s">
        <v>47</v>
      </c>
      <c r="D50" s="25">
        <v>98</v>
      </c>
      <c r="E50" s="25">
        <v>1802678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15</v>
      </c>
      <c r="E66" s="29">
        <f>E67+E68</f>
        <v>217214</v>
      </c>
    </row>
    <row r="67" spans="1:5" x14ac:dyDescent="0.3">
      <c r="A67" s="31">
        <v>62</v>
      </c>
      <c r="B67" s="27"/>
      <c r="C67" s="30" t="s">
        <v>64</v>
      </c>
      <c r="D67" s="25">
        <v>15</v>
      </c>
      <c r="E67" s="25">
        <v>217214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15</v>
      </c>
      <c r="E73" s="29">
        <f>E74</f>
        <v>264179</v>
      </c>
    </row>
    <row r="74" spans="1:5" x14ac:dyDescent="0.3">
      <c r="A74" s="31">
        <v>69</v>
      </c>
      <c r="B74" s="27"/>
      <c r="C74" s="30" t="s">
        <v>71</v>
      </c>
      <c r="D74" s="25">
        <v>15</v>
      </c>
      <c r="E74" s="25">
        <v>264179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30</v>
      </c>
      <c r="E86" s="29">
        <f>E87+E88</f>
        <v>616417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30</v>
      </c>
      <c r="E88" s="25">
        <v>616417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53</v>
      </c>
      <c r="E100" s="29">
        <f>E101</f>
        <v>1120118</v>
      </c>
    </row>
    <row r="101" spans="1:5" x14ac:dyDescent="0.3">
      <c r="A101" s="31">
        <v>96</v>
      </c>
      <c r="B101" s="27"/>
      <c r="C101" s="30" t="s">
        <v>98</v>
      </c>
      <c r="D101" s="25">
        <v>53</v>
      </c>
      <c r="E101" s="25">
        <v>1120118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14">
        <v>375</v>
      </c>
      <c r="E110" s="14">
        <v>6667287</v>
      </c>
    </row>
    <row r="111" spans="1:5" x14ac:dyDescent="0.3">
      <c r="D111" s="16"/>
      <c r="E111" s="16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3" activePane="bottomRight" state="frozen"/>
      <selection pane="topRight" activeCell="D1" sqref="D1"/>
      <selection pane="bottomLeft" activeCell="A6" sqref="A6"/>
      <selection pane="bottomRight" activeCell="E224" sqref="E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180</v>
      </c>
      <c r="B1" s="53"/>
      <c r="C1" s="53"/>
      <c r="D1" s="52"/>
      <c r="E1" s="52"/>
    </row>
    <row r="3" spans="1:5" x14ac:dyDescent="0.3">
      <c r="A3" s="57" t="s">
        <v>1</v>
      </c>
      <c r="B3" s="57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55"/>
      <c r="C7" s="9" t="s">
        <v>184</v>
      </c>
      <c r="D7" s="25"/>
      <c r="E7" s="25"/>
    </row>
    <row r="8" spans="1:5" x14ac:dyDescent="0.3">
      <c r="A8" s="45">
        <v>3</v>
      </c>
      <c r="B8" s="55"/>
      <c r="C8" s="9" t="s">
        <v>185</v>
      </c>
      <c r="D8" s="25"/>
      <c r="E8" s="25"/>
    </row>
    <row r="9" spans="1:5" x14ac:dyDescent="0.3">
      <c r="A9" s="45">
        <v>4</v>
      </c>
      <c r="B9" s="55"/>
      <c r="C9" s="9" t="s">
        <v>186</v>
      </c>
      <c r="D9" s="25"/>
      <c r="E9" s="25"/>
    </row>
    <row r="10" spans="1:5" x14ac:dyDescent="0.3">
      <c r="A10" s="45">
        <v>5</v>
      </c>
      <c r="B10" s="55"/>
      <c r="C10" s="10" t="s">
        <v>187</v>
      </c>
      <c r="D10" s="25"/>
      <c r="E10" s="25"/>
    </row>
    <row r="11" spans="1:5" x14ac:dyDescent="0.3">
      <c r="A11" s="45">
        <v>6</v>
      </c>
      <c r="B11" s="55"/>
      <c r="C11" s="10" t="s">
        <v>188</v>
      </c>
      <c r="D11" s="25"/>
      <c r="E11" s="25"/>
    </row>
    <row r="12" spans="1:5" x14ac:dyDescent="0.3">
      <c r="A12" s="45">
        <v>7</v>
      </c>
      <c r="B12" s="55"/>
      <c r="C12" s="9" t="s">
        <v>189</v>
      </c>
      <c r="D12" s="25"/>
      <c r="E12" s="25"/>
    </row>
    <row r="13" spans="1:5" x14ac:dyDescent="0.3">
      <c r="A13" s="45">
        <v>8</v>
      </c>
      <c r="B13" s="55"/>
      <c r="C13" s="9" t="s">
        <v>190</v>
      </c>
      <c r="D13" s="25"/>
      <c r="E13" s="25"/>
    </row>
    <row r="14" spans="1:5" x14ac:dyDescent="0.3">
      <c r="A14" s="45">
        <v>9</v>
      </c>
      <c r="B14" s="55"/>
      <c r="C14" s="9" t="s">
        <v>191</v>
      </c>
      <c r="D14" s="25"/>
      <c r="E14" s="25"/>
    </row>
    <row r="15" spans="1:5" x14ac:dyDescent="0.3">
      <c r="A15" s="45">
        <v>10</v>
      </c>
      <c r="B15" s="55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55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55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55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55"/>
      <c r="C39" s="9" t="s">
        <v>216</v>
      </c>
      <c r="D39" s="25"/>
      <c r="E39" s="25"/>
    </row>
    <row r="40" spans="1:5" x14ac:dyDescent="0.3">
      <c r="A40" s="45">
        <v>35</v>
      </c>
      <c r="B40" s="55"/>
      <c r="C40" s="9" t="s">
        <v>217</v>
      </c>
      <c r="D40" s="25"/>
      <c r="E40" s="25"/>
    </row>
    <row r="41" spans="1:5" x14ac:dyDescent="0.3">
      <c r="A41" s="45">
        <v>36</v>
      </c>
      <c r="B41" s="55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55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/>
      <c r="E84" s="25">
        <v>0</v>
      </c>
    </row>
    <row r="85" spans="1:5" ht="15.75" customHeight="1" x14ac:dyDescent="0.3">
      <c r="A85" s="7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55"/>
      <c r="C96" s="9" t="s">
        <v>268</v>
      </c>
      <c r="D96" s="25"/>
      <c r="E96" s="25"/>
    </row>
    <row r="97" spans="1:5" x14ac:dyDescent="0.3">
      <c r="A97" s="45">
        <v>91</v>
      </c>
      <c r="B97" s="55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55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55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55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55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62" t="s">
        <v>107</v>
      </c>
      <c r="B154" s="60"/>
      <c r="C154" s="61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1227</v>
      </c>
      <c r="E163" s="41">
        <v>5364591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4388</v>
      </c>
      <c r="E169" s="8">
        <v>20162563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2983</v>
      </c>
      <c r="E171" s="8">
        <v>11696742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1504</v>
      </c>
      <c r="E172" s="8">
        <v>4085074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5458</v>
      </c>
      <c r="E178" s="8">
        <v>7395208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4100</v>
      </c>
      <c r="E185" s="25">
        <v>21356016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0"/>
      <c r="C196" s="61"/>
      <c r="D196" s="42">
        <v>7100</v>
      </c>
      <c r="E196" s="42">
        <v>27944076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62" t="s">
        <v>107</v>
      </c>
      <c r="B204" s="60"/>
      <c r="C204" s="61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1</v>
      </c>
      <c r="B213" s="57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2060</v>
      </c>
      <c r="E216" s="8">
        <v>4090872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800</v>
      </c>
      <c r="E217" s="8">
        <v>1529605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1500</v>
      </c>
      <c r="E223" s="26">
        <v>8700</v>
      </c>
      <c r="F223" s="26">
        <v>2547190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1500</v>
      </c>
      <c r="E226" s="14">
        <v>8700</v>
      </c>
      <c r="F226" s="14">
        <v>2547190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180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2025-02-19T23:26:54Z</dcterms:modified>
</cp:coreProperties>
</file>